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32" i="1" l="1"/>
  <c r="H31" i="1"/>
  <c r="H29" i="1"/>
</calcChain>
</file>

<file path=xl/sharedStrings.xml><?xml version="1.0" encoding="utf-8"?>
<sst xmlns="http://schemas.openxmlformats.org/spreadsheetml/2006/main" count="175" uniqueCount="138">
  <si>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</si>
  <si>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</si>
  <si>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</si>
  <si>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</si>
  <si>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</si>
  <si>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</si>
  <si>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</si>
  <si>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</si>
  <si>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</si>
  <si>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</si>
  <si>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</si>
  <si>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</si>
  <si>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</si>
  <si>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</si>
  <si>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</si>
  <si>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</si>
  <si>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</si>
  <si>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</si>
  <si>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</si>
  <si>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</si>
  <si>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</si>
  <si>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</si>
  <si>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</si>
  <si>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</si>
  <si>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</si>
  <si>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</si>
  <si>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</si>
  <si>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</si>
  <si>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</si>
  <si>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</si>
  <si>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</si>
  <si>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</si>
  <si>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</si>
  <si>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</si>
  <si>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</si>
  <si>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</si>
  <si>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</si>
  <si>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</si>
  <si>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FARIAS ANALISES CLINICAS EIRELI EPP</t>
  </si>
  <si>
    <t>Serviços de Exames Laboratoriais</t>
  </si>
  <si>
    <t>http://hcpgestao.org.br/transparencia/unidades/arruda/contrat-fornecedores-arruda/PJ/CIAC/CIAC.pdf</t>
  </si>
  <si>
    <t>6 - Telefonia Móvel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</si>
  <si>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</si>
  <si>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</si>
  <si>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</si>
  <si>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</si>
  <si>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</si>
  <si>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</si>
  <si>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</si>
  <si>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</si>
  <si>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</si>
  <si>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</si>
  <si>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</si>
  <si>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</si>
  <si>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</si>
  <si>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</si>
  <si>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</si>
  <si>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</si>
  <si>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</si>
  <si>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</si>
  <si>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</si>
  <si>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</si>
  <si>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</si>
  <si>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</si>
  <si>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</si>
  <si>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</si>
  <si>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</si>
  <si>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</si>
  <si>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</si>
  <si>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</si>
  <si>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</si>
  <si>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</si>
  <si>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</si>
  <si>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</si>
  <si>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</si>
  <si>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</si>
  <si>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</si>
  <si>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</si>
  <si>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</si>
  <si>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</si>
  <si>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</si>
  <si>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</si>
  <si>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</si>
  <si>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</si>
  <si>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</si>
  <si>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</si>
  <si>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</si>
  <si>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</si>
  <si>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</si>
  <si>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</si>
  <si>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</si>
  <si>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</si>
  <si>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</si>
  <si>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</si>
  <si>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</si>
  <si>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</si>
  <si>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</si>
  <si>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</si>
  <si>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</si>
  <si>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</si>
  <si>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</si>
  <si>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</si>
  <si>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</si>
  <si>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</si>
  <si>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</si>
  <si>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</si>
  <si>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</si>
  <si>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</si>
  <si>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</si>
  <si>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</si>
  <si>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</si>
  <si>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</si>
  <si>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</si>
  <si>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</si>
  <si>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</si>
  <si>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</si>
  <si>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</si>
  <si>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</si>
  <si>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</si>
  <si>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</si>
  <si>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</si>
  <si>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</si>
  <si>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</si>
  <si>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</si>
  <si>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26 - Lavanderia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</si>
  <si>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</si>
  <si>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</si>
  <si>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</si>
  <si>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27 - Serviços de Cozinha e Copeira</t>
  </si>
  <si>
    <t>ALBERTE TONY DE SOUZA EIRELI</t>
  </si>
  <si>
    <t>Serviço de voz com a plataforma Voicetec</t>
  </si>
  <si>
    <t>http://hcpgestao-portal.hcpgestao.org.br/storage/contratos/upae-arruda/CONTRATO%20-%20VOICETEC%20-%20UPAE%20ARRUDA.pdf</t>
  </si>
  <si>
    <t>28 - Outros</t>
  </si>
  <si>
    <t>02975570000122</t>
  </si>
  <si>
    <t>DIETFOOD NUTRIÇÃO LTDA</t>
  </si>
  <si>
    <t>Fornecimento de desinfetantes</t>
  </si>
  <si>
    <t>http://hcpgestao-portal.hcpgestao.org.br/storage/contratos/upae-arruda/CONTRATO%20-%20DIETFOOD%20-%20UPAE%20ARRUDA.pdf</t>
  </si>
  <si>
    <t>29 - Coleta de Lixo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</si>
</sst>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</cellStyleXfs>
  <cellXfs count="36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6" fontId="5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6" fillId="0" borderId="5" xfId="2" applyFill="1" applyBorder="1" applyAlignment="1" applyProtection="1">
      <protection locked="0"/>
    </xf>
    <xf numFmtId="1" fontId="0" fillId="0" borderId="6" xfId="0" applyNumberForma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vertical="center"/>
      <protection locked="0"/>
    </xf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34"/>
  <sheetViews>
    <sheetView showGridLines="0" tabSelected="1" zoomScale="90" zoomScaleNormal="90" workbookViewId="0">
      <selection activeCell="C33" sqref="C33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9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9" t="s">
        <v>17</v>
      </c>
    </row>
    <row r="6" spans="1:22" s="19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6">
        <v>66.66</v>
      </c>
      <c r="I6" s="17" t="s">
        <v>20</v>
      </c>
      <c r="V6" s="20" t="s">
        <v>21</v>
      </c>
    </row>
    <row r="7" spans="1:22" s="19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9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9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9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9" customFormat="1" ht="20.25" customHeight="1" x14ac:dyDescent="0.2">
      <c r="A11" s="10">
        <v>10894988000567</v>
      </c>
      <c r="B11" s="11" t="s">
        <v>10</v>
      </c>
      <c r="C11" s="12">
        <v>22235187000145</v>
      </c>
      <c r="D11" s="13" t="s">
        <v>38</v>
      </c>
      <c r="E11" s="14" t="s">
        <v>39</v>
      </c>
      <c r="F11" s="15">
        <v>42835</v>
      </c>
      <c r="G11" s="15">
        <v>44296</v>
      </c>
      <c r="H11" s="16">
        <v>35790</v>
      </c>
      <c r="I11" s="17" t="s">
        <v>40</v>
      </c>
      <c r="V11" s="20" t="s">
        <v>41</v>
      </c>
    </row>
    <row r="12" spans="1:22" s="19" customFormat="1" ht="20.25" customHeight="1" x14ac:dyDescent="0.2">
      <c r="A12" s="10">
        <v>10894988000567</v>
      </c>
      <c r="B12" s="11" t="s">
        <v>10</v>
      </c>
      <c r="C12" s="12">
        <v>11863530000180</v>
      </c>
      <c r="D12" s="13" t="s">
        <v>42</v>
      </c>
      <c r="E12" s="14" t="s">
        <v>43</v>
      </c>
      <c r="F12" s="15">
        <v>42683</v>
      </c>
      <c r="G12" s="15">
        <v>44509</v>
      </c>
      <c r="H12" s="16">
        <v>330</v>
      </c>
      <c r="I12" s="17" t="s">
        <v>44</v>
      </c>
      <c r="V12" s="20" t="s">
        <v>45</v>
      </c>
    </row>
    <row r="13" spans="1:22" s="19" customFormat="1" ht="20.25" customHeight="1" x14ac:dyDescent="0.2">
      <c r="A13" s="10">
        <v>10894988000567</v>
      </c>
      <c r="B13" s="11" t="s">
        <v>10</v>
      </c>
      <c r="C13" s="12" t="s">
        <v>46</v>
      </c>
      <c r="D13" s="13" t="s">
        <v>47</v>
      </c>
      <c r="E13" s="14" t="s">
        <v>48</v>
      </c>
      <c r="F13" s="15">
        <v>42956</v>
      </c>
      <c r="G13" s="15">
        <v>44417</v>
      </c>
      <c r="H13" s="16">
        <v>320</v>
      </c>
      <c r="I13" s="17" t="s">
        <v>49</v>
      </c>
      <c r="V13" s="20" t="s">
        <v>50</v>
      </c>
    </row>
    <row r="14" spans="1:22" s="19" customFormat="1" ht="20.25" customHeight="1" x14ac:dyDescent="0.2">
      <c r="A14" s="10">
        <v>10894988000567</v>
      </c>
      <c r="B14" s="11" t="s">
        <v>10</v>
      </c>
      <c r="C14" s="12">
        <v>92306257000275</v>
      </c>
      <c r="D14" s="13" t="s">
        <v>51</v>
      </c>
      <c r="E14" s="14" t="s">
        <v>48</v>
      </c>
      <c r="F14" s="15">
        <v>42526</v>
      </c>
      <c r="G14" s="15">
        <v>44352</v>
      </c>
      <c r="H14" s="16">
        <v>8000</v>
      </c>
      <c r="I14" s="17" t="s">
        <v>52</v>
      </c>
      <c r="V14" s="20" t="s">
        <v>53</v>
      </c>
    </row>
    <row r="15" spans="1:22" s="19" customFormat="1" ht="20.25" customHeight="1" x14ac:dyDescent="0.2">
      <c r="A15" s="10">
        <v>10894988000567</v>
      </c>
      <c r="B15" s="11" t="s">
        <v>10</v>
      </c>
      <c r="C15" s="12">
        <v>10224281000110</v>
      </c>
      <c r="D15" s="13" t="s">
        <v>54</v>
      </c>
      <c r="E15" s="14" t="s">
        <v>48</v>
      </c>
      <c r="F15" s="15">
        <v>42979</v>
      </c>
      <c r="G15" s="15">
        <v>44440</v>
      </c>
      <c r="H15" s="16">
        <v>500</v>
      </c>
      <c r="I15" s="17" t="s">
        <v>55</v>
      </c>
      <c r="V15" s="20" t="s">
        <v>56</v>
      </c>
    </row>
    <row r="16" spans="1:22" s="19" customFormat="1" ht="20.25" customHeight="1" x14ac:dyDescent="0.2">
      <c r="A16" s="10">
        <v>10894988000567</v>
      </c>
      <c r="B16" s="11" t="s">
        <v>10</v>
      </c>
      <c r="C16" s="12" t="s">
        <v>57</v>
      </c>
      <c r="D16" s="13" t="s">
        <v>58</v>
      </c>
      <c r="E16" s="14" t="s">
        <v>48</v>
      </c>
      <c r="F16" s="15">
        <v>43290</v>
      </c>
      <c r="G16" s="15">
        <v>44386</v>
      </c>
      <c r="H16" s="16">
        <v>850</v>
      </c>
      <c r="I16" s="17" t="s">
        <v>59</v>
      </c>
      <c r="V16" s="20" t="s">
        <v>60</v>
      </c>
    </row>
    <row r="17" spans="1:22" s="19" customFormat="1" ht="20.25" customHeight="1" x14ac:dyDescent="0.2">
      <c r="A17" s="10">
        <v>10894988000567</v>
      </c>
      <c r="B17" s="11" t="s">
        <v>10</v>
      </c>
      <c r="C17" s="12">
        <v>11516861000143</v>
      </c>
      <c r="D17" s="13" t="s">
        <v>61</v>
      </c>
      <c r="E17" s="14" t="s">
        <v>62</v>
      </c>
      <c r="F17" s="15">
        <v>43709</v>
      </c>
      <c r="G17" s="15">
        <v>44075</v>
      </c>
      <c r="H17" s="16">
        <v>36295.620000000003</v>
      </c>
      <c r="I17" s="17" t="s">
        <v>63</v>
      </c>
      <c r="V17" s="20" t="s">
        <v>64</v>
      </c>
    </row>
    <row r="18" spans="1:22" s="19" customFormat="1" ht="20.25" customHeight="1" x14ac:dyDescent="0.2">
      <c r="A18" s="10">
        <v>10894988000567</v>
      </c>
      <c r="B18" s="11" t="s">
        <v>10</v>
      </c>
      <c r="C18" s="12" t="s">
        <v>65</v>
      </c>
      <c r="D18" s="13" t="s">
        <v>66</v>
      </c>
      <c r="E18" s="14" t="s">
        <v>67</v>
      </c>
      <c r="F18" s="15">
        <v>42943</v>
      </c>
      <c r="G18" s="15">
        <v>44404</v>
      </c>
      <c r="H18" s="16">
        <v>357</v>
      </c>
      <c r="I18" s="17" t="s">
        <v>68</v>
      </c>
      <c r="V18" s="20" t="s">
        <v>69</v>
      </c>
    </row>
    <row r="19" spans="1:22" s="19" customFormat="1" ht="20.25" customHeight="1" x14ac:dyDescent="0.2">
      <c r="A19" s="10">
        <v>10894988000567</v>
      </c>
      <c r="B19" s="11" t="s">
        <v>10</v>
      </c>
      <c r="C19" s="12" t="s">
        <v>70</v>
      </c>
      <c r="D19" s="13" t="s">
        <v>71</v>
      </c>
      <c r="E19" s="14" t="s">
        <v>72</v>
      </c>
      <c r="F19" s="15">
        <v>42643</v>
      </c>
      <c r="G19" s="15">
        <v>44469</v>
      </c>
      <c r="H19" s="16">
        <v>5000</v>
      </c>
      <c r="I19" s="17" t="s">
        <v>73</v>
      </c>
      <c r="V19" s="20" t="s">
        <v>74</v>
      </c>
    </row>
    <row r="20" spans="1:22" s="19" customFormat="1" ht="20.25" customHeight="1" x14ac:dyDescent="0.2">
      <c r="A20" s="10">
        <v>10894988000567</v>
      </c>
      <c r="B20" s="11" t="s">
        <v>10</v>
      </c>
      <c r="C20" s="12">
        <v>21930311000120</v>
      </c>
      <c r="D20" s="13" t="s">
        <v>75</v>
      </c>
      <c r="E20" s="14" t="s">
        <v>76</v>
      </c>
      <c r="F20" s="15">
        <v>42744</v>
      </c>
      <c r="G20" s="15">
        <v>44205</v>
      </c>
      <c r="H20" s="16">
        <v>1600</v>
      </c>
      <c r="I20" s="17" t="s">
        <v>77</v>
      </c>
      <c r="V20" s="20" t="s">
        <v>78</v>
      </c>
    </row>
    <row r="21" spans="1:22" s="19" customFormat="1" ht="20.25" customHeight="1" x14ac:dyDescent="0.2">
      <c r="A21" s="10">
        <v>10894988000567</v>
      </c>
      <c r="B21" s="11" t="s">
        <v>10</v>
      </c>
      <c r="C21" s="12" t="s">
        <v>79</v>
      </c>
      <c r="D21" s="13" t="s">
        <v>80</v>
      </c>
      <c r="E21" s="14" t="s">
        <v>81</v>
      </c>
      <c r="F21" s="15">
        <v>42795</v>
      </c>
      <c r="G21" s="15">
        <v>44256</v>
      </c>
      <c r="H21" s="16">
        <v>300</v>
      </c>
      <c r="I21" s="17" t="s">
        <v>82</v>
      </c>
      <c r="V21" s="20" t="s">
        <v>83</v>
      </c>
    </row>
    <row r="22" spans="1:22" s="19" customFormat="1" ht="20.25" customHeight="1" x14ac:dyDescent="0.2">
      <c r="A22" s="10">
        <v>10894988000567</v>
      </c>
      <c r="B22" s="11" t="s">
        <v>10</v>
      </c>
      <c r="C22" s="12" t="s">
        <v>84</v>
      </c>
      <c r="D22" s="13" t="s">
        <v>85</v>
      </c>
      <c r="E22" s="14" t="s">
        <v>86</v>
      </c>
      <c r="F22" s="15">
        <v>42552</v>
      </c>
      <c r="G22" s="15">
        <v>44378</v>
      </c>
      <c r="H22" s="16">
        <v>5750</v>
      </c>
      <c r="I22" s="17" t="s">
        <v>87</v>
      </c>
      <c r="V22" s="20" t="s">
        <v>88</v>
      </c>
    </row>
    <row r="23" spans="1:22" s="19" customFormat="1" ht="20.25" customHeight="1" x14ac:dyDescent="0.2">
      <c r="A23" s="10">
        <v>10894988000567</v>
      </c>
      <c r="B23" s="11" t="s">
        <v>10</v>
      </c>
      <c r="C23" s="12">
        <v>16783034000130</v>
      </c>
      <c r="D23" s="13" t="s">
        <v>89</v>
      </c>
      <c r="E23" s="14" t="s">
        <v>90</v>
      </c>
      <c r="F23" s="15">
        <v>43580</v>
      </c>
      <c r="G23" s="15">
        <v>43946</v>
      </c>
      <c r="H23" s="16">
        <v>1000</v>
      </c>
      <c r="I23" s="17" t="s">
        <v>91</v>
      </c>
      <c r="V23" s="20" t="s">
        <v>92</v>
      </c>
    </row>
    <row r="24" spans="1:22" s="19" customFormat="1" ht="20.25" customHeight="1" x14ac:dyDescent="0.2">
      <c r="A24" s="10">
        <v>10894988000567</v>
      </c>
      <c r="B24" s="11" t="s">
        <v>10</v>
      </c>
      <c r="C24" s="12">
        <v>17713353000131</v>
      </c>
      <c r="D24" s="13" t="s">
        <v>93</v>
      </c>
      <c r="E24" s="14" t="s">
        <v>94</v>
      </c>
      <c r="F24" s="15">
        <v>43709</v>
      </c>
      <c r="G24" s="15">
        <v>44440</v>
      </c>
      <c r="H24" s="16">
        <v>629.76</v>
      </c>
      <c r="I24" s="17" t="s">
        <v>95</v>
      </c>
      <c r="V24" s="20" t="s">
        <v>96</v>
      </c>
    </row>
    <row r="25" spans="1:22" s="19" customFormat="1" ht="20.25" customHeight="1" x14ac:dyDescent="0.2">
      <c r="A25" s="10">
        <v>10894988000567</v>
      </c>
      <c r="B25" s="11" t="s">
        <v>10</v>
      </c>
      <c r="C25" s="12">
        <v>40432544010290</v>
      </c>
      <c r="D25" s="13" t="s">
        <v>97</v>
      </c>
      <c r="E25" s="14" t="s">
        <v>13</v>
      </c>
      <c r="F25" s="15">
        <v>42745</v>
      </c>
      <c r="G25" s="15">
        <v>44206</v>
      </c>
      <c r="H25" s="16">
        <v>239.95</v>
      </c>
      <c r="I25" s="17" t="s">
        <v>98</v>
      </c>
      <c r="V25" s="20" t="s">
        <v>99</v>
      </c>
    </row>
    <row r="26" spans="1:22" s="19" customFormat="1" ht="20.25" customHeight="1" x14ac:dyDescent="0.2">
      <c r="A26" s="10">
        <v>10894988000567</v>
      </c>
      <c r="B26" s="11" t="s">
        <v>10</v>
      </c>
      <c r="C26" s="12">
        <v>11844663000109</v>
      </c>
      <c r="D26" s="13" t="s">
        <v>100</v>
      </c>
      <c r="E26" s="14" t="s">
        <v>101</v>
      </c>
      <c r="F26" s="15">
        <v>43966</v>
      </c>
      <c r="G26" s="15">
        <v>44150</v>
      </c>
      <c r="H26" s="16">
        <v>900</v>
      </c>
      <c r="I26" s="17" t="s">
        <v>102</v>
      </c>
      <c r="V26" s="20" t="s">
        <v>103</v>
      </c>
    </row>
    <row r="27" spans="1:22" s="19" customFormat="1" ht="20.25" customHeight="1" x14ac:dyDescent="0.2">
      <c r="A27" s="10">
        <v>10894988000567</v>
      </c>
      <c r="B27" s="11" t="s">
        <v>10</v>
      </c>
      <c r="C27" s="12">
        <v>36010377000179</v>
      </c>
      <c r="D27" s="13" t="s">
        <v>104</v>
      </c>
      <c r="E27" s="14" t="s">
        <v>105</v>
      </c>
      <c r="F27" s="15">
        <v>44013</v>
      </c>
      <c r="G27" s="15">
        <v>45474</v>
      </c>
      <c r="H27" s="16">
        <v>12044.4</v>
      </c>
      <c r="I27" s="17" t="s">
        <v>106</v>
      </c>
      <c r="V27" s="20" t="s">
        <v>107</v>
      </c>
    </row>
    <row r="28" spans="1:22" s="19" customFormat="1" ht="20.25" customHeight="1" x14ac:dyDescent="0.2">
      <c r="A28" s="10">
        <v>10894988000567</v>
      </c>
      <c r="B28" s="11" t="s">
        <v>10</v>
      </c>
      <c r="C28" s="12">
        <v>11448247000353</v>
      </c>
      <c r="D28" s="13" t="s">
        <v>108</v>
      </c>
      <c r="E28" s="14" t="s">
        <v>109</v>
      </c>
      <c r="F28" s="15">
        <v>44044</v>
      </c>
      <c r="G28" s="15">
        <v>44774</v>
      </c>
      <c r="H28" s="16">
        <v>29280</v>
      </c>
      <c r="I28" s="17" t="s">
        <v>110</v>
      </c>
      <c r="V28" s="20" t="s">
        <v>111</v>
      </c>
    </row>
    <row r="29" spans="1:22" s="19" customFormat="1" ht="20.25" customHeight="1" x14ac:dyDescent="0.2">
      <c r="A29" s="10">
        <v>10894988000567</v>
      </c>
      <c r="B29" s="11" t="s">
        <v>10</v>
      </c>
      <c r="C29" s="12">
        <v>15513876000109</v>
      </c>
      <c r="D29" s="13" t="s">
        <v>112</v>
      </c>
      <c r="E29" s="14" t="s">
        <v>113</v>
      </c>
      <c r="F29" s="15">
        <v>44013</v>
      </c>
      <c r="G29" s="15">
        <v>44012</v>
      </c>
      <c r="H29" s="16">
        <f>303*12</f>
        <v>3636</v>
      </c>
      <c r="I29" s="17" t="s">
        <v>114</v>
      </c>
      <c r="V29" s="20" t="s">
        <v>115</v>
      </c>
    </row>
    <row r="30" spans="1:22" s="19" customFormat="1" ht="20.25" customHeight="1" x14ac:dyDescent="0.2">
      <c r="A30" s="10">
        <v>10894988000567</v>
      </c>
      <c r="B30" s="11" t="s">
        <v>10</v>
      </c>
      <c r="C30" s="21">
        <v>61383493000180</v>
      </c>
      <c r="D30" s="22" t="s">
        <v>116</v>
      </c>
      <c r="E30" s="14" t="s">
        <v>117</v>
      </c>
      <c r="F30" s="15">
        <v>43900</v>
      </c>
      <c r="G30" s="15">
        <v>44265</v>
      </c>
      <c r="H30" s="16">
        <v>3460.64</v>
      </c>
      <c r="I30" s="17" t="s">
        <v>118</v>
      </c>
      <c r="V30" s="20" t="s">
        <v>119</v>
      </c>
    </row>
    <row r="31" spans="1:22" s="19" customFormat="1" ht="20.25" customHeight="1" x14ac:dyDescent="0.2">
      <c r="A31" s="10">
        <v>10894988000567</v>
      </c>
      <c r="B31" s="11" t="s">
        <v>10</v>
      </c>
      <c r="C31" s="23" t="s">
        <v>120</v>
      </c>
      <c r="D31" s="13" t="s">
        <v>121</v>
      </c>
      <c r="E31" s="14" t="s">
        <v>122</v>
      </c>
      <c r="F31" s="15">
        <v>43663</v>
      </c>
      <c r="G31" s="15">
        <v>44393</v>
      </c>
      <c r="H31" s="16">
        <f>700*12</f>
        <v>8400</v>
      </c>
      <c r="I31" s="17" t="s">
        <v>123</v>
      </c>
      <c r="V31" s="20" t="s">
        <v>124</v>
      </c>
    </row>
    <row r="32" spans="1:22" s="19" customFormat="1" ht="20.25" customHeight="1" x14ac:dyDescent="0.2">
      <c r="A32" s="10">
        <v>10894988000567</v>
      </c>
      <c r="B32" s="11" t="s">
        <v>10</v>
      </c>
      <c r="C32" s="12">
        <v>11735586000159</v>
      </c>
      <c r="D32" s="13" t="s">
        <v>125</v>
      </c>
      <c r="E32" s="14" t="s">
        <v>126</v>
      </c>
      <c r="F32" s="15">
        <v>43832</v>
      </c>
      <c r="G32" s="15">
        <v>44197</v>
      </c>
      <c r="H32" s="16">
        <f>198*4</f>
        <v>792</v>
      </c>
      <c r="I32" s="17" t="s">
        <v>127</v>
      </c>
      <c r="V32" s="20" t="s">
        <v>128</v>
      </c>
    </row>
    <row r="33" spans="1:22" s="19" customFormat="1" ht="20.25" customHeight="1" x14ac:dyDescent="0.2">
      <c r="A33" s="24">
        <v>10894988000567</v>
      </c>
      <c r="B33" s="25" t="s">
        <v>10</v>
      </c>
      <c r="C33" s="26">
        <v>32520797000144</v>
      </c>
      <c r="D33" s="27" t="s">
        <v>129</v>
      </c>
      <c r="E33" s="28" t="s">
        <v>130</v>
      </c>
      <c r="F33" s="29">
        <v>44053</v>
      </c>
      <c r="G33" s="29">
        <v>45147</v>
      </c>
      <c r="H33" s="30">
        <v>36000</v>
      </c>
      <c r="I33" s="31" t="s">
        <v>131</v>
      </c>
      <c r="V33" s="20" t="s">
        <v>132</v>
      </c>
    </row>
    <row r="34" spans="1:22" s="19" customFormat="1" ht="20.25" customHeight="1" x14ac:dyDescent="0.2">
      <c r="A34" s="10">
        <v>10894988000567</v>
      </c>
      <c r="B34" s="11" t="s">
        <v>10</v>
      </c>
      <c r="C34" s="23" t="s">
        <v>133</v>
      </c>
      <c r="D34" s="32" t="s">
        <v>134</v>
      </c>
      <c r="E34" s="33" t="s">
        <v>135</v>
      </c>
      <c r="F34" s="34">
        <v>44136</v>
      </c>
      <c r="G34" s="34">
        <v>44500</v>
      </c>
      <c r="H34" s="35">
        <v>2290</v>
      </c>
      <c r="I34" s="17" t="s">
        <v>136</v>
      </c>
      <c r="V34" s="20" t="s">
        <v>137</v>
      </c>
    </row>
  </sheetData>
  <sheetProtection formatColumns="0" insertHyperlinks="0" autoFilter="0"/>
  <hyperlinks>
    <hyperlink ref="I32" r:id="rId1"/>
  </hyperlinks>
  <pageMargins left="0.51181102362204722" right="0.51181102362204722" top="0.78740157480314965" bottom="0.78740157480314965" header="0.51181102362204722" footer="0.51181102362204722"/>
  <pageSetup paperSize="9" scale="45" firstPageNumber="0" fitToHeight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2021-01-05T18:38:27Z</dcterms:created>
  <dcterms:modified xsi:type="dcterms:W3CDTF">2021-01-05T18:38:52Z</dcterms:modified>
</cp:coreProperties>
</file>